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355" windowHeight="7170"/>
  </bookViews>
  <sheets>
    <sheet name="13.1ДКУ" sheetId="5" r:id="rId1"/>
  </sheets>
  <definedNames>
    <definedName name="_xlnm._FilterDatabase" localSheetId="0" hidden="1">'13.1ДКУ'!$A$18:$E$18</definedName>
    <definedName name="_xlnm.Print_Titles" localSheetId="0">'13.1ДКУ'!$18:$18</definedName>
  </definedNames>
  <calcPr calcId="145621"/>
</workbook>
</file>

<file path=xl/calcChain.xml><?xml version="1.0" encoding="utf-8"?>
<calcChain xmlns="http://schemas.openxmlformats.org/spreadsheetml/2006/main">
  <c r="C20" i="5" l="1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E19" i="5"/>
  <c r="C19" i="5" s="1"/>
  <c r="D19" i="5"/>
</calcChain>
</file>

<file path=xl/sharedStrings.xml><?xml version="1.0" encoding="utf-8"?>
<sst xmlns="http://schemas.openxmlformats.org/spreadsheetml/2006/main" count="135" uniqueCount="135">
  <si>
    <t>деятельности в сфере ОМС</t>
  </si>
  <si>
    <t>Сопроводительное письмо к уведомлению № ________ от ____________</t>
  </si>
  <si>
    <t>№</t>
  </si>
  <si>
    <t>(наименование медицинской организации)</t>
  </si>
  <si>
    <t xml:space="preserve">(номер по реестру) </t>
  </si>
  <si>
    <t>Руководитель медицинской организации</t>
  </si>
  <si>
    <t>(подпись)</t>
  </si>
  <si>
    <t>(Ф.И.О.)</t>
  </si>
  <si>
    <t>"___" _________________ 20___ г.</t>
  </si>
  <si>
    <t>тел. отв. лица (        )___________</t>
  </si>
  <si>
    <t>Приложение</t>
  </si>
  <si>
    <t xml:space="preserve">За  исключением  медицинских  организаций, ранее не осуществляющих деятельность в сфере ОМС
</t>
  </si>
  <si>
    <t>/</t>
  </si>
  <si>
    <t>№ строки</t>
  </si>
  <si>
    <t>Виды диагностических и (или) консультативных услуг для медицинских организаций, оказывающих только диагностические и (или) консультативные услуги, взрослому и детскому населению в соответствии с лицензией на осуществление медицинской деятельности и которым не может быть определен объем медицинской помощи в показателях, установленных территориальной программой</t>
  </si>
  <si>
    <t>Количество услуг</t>
  </si>
  <si>
    <t>взрослые</t>
  </si>
  <si>
    <t>Наименование услуги</t>
  </si>
  <si>
    <t>дети от 0-17 лет</t>
  </si>
  <si>
    <t>Амбулаторная дистанционная лучевая терапия, сеанс лечения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</si>
  <si>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</si>
  <si>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</si>
  <si>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Видеоколоноскопия</t>
  </si>
  <si>
    <t>Велоэргометрия</t>
  </si>
  <si>
    <t>Ирригоскопия</t>
  </si>
  <si>
    <t>Исследование гормонов</t>
  </si>
  <si>
    <t>ИФА-диагностика</t>
  </si>
  <si>
    <t>Компьютерная аудиометрия</t>
  </si>
  <si>
    <t>Компьютерная томография</t>
  </si>
  <si>
    <t xml:space="preserve">Компьютерная томография с внутривенным усилением 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</si>
  <si>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</si>
  <si>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</si>
  <si>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</si>
  <si>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Обследование беременных женщин на маркеры вирусных гепатитов методом ИФА</t>
  </si>
  <si>
    <t>Ортовольтная рентгенотерапия, сеанс лечения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</si>
  <si>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</si>
  <si>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</si>
  <si>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</si>
  <si>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</si>
  <si>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</si>
  <si>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Рентгенография</t>
  </si>
  <si>
    <t>Рентгенография (денситометрия)</t>
  </si>
  <si>
    <t>Реоэнцефалография (РЭГ)</t>
  </si>
  <si>
    <t>Спирография</t>
  </si>
  <si>
    <t>Суточное мониторирование артериального давления (СМАД)</t>
  </si>
  <si>
    <t>УЗИ-диагностика</t>
  </si>
  <si>
    <t>Ультразвуковая эндоскопия</t>
  </si>
  <si>
    <t>Флюорография</t>
  </si>
  <si>
    <t>Цитологические исследования</t>
  </si>
  <si>
    <t>Чрезпищеводная электростимуляция  (ЧПЭС)</t>
  </si>
  <si>
    <t>ЭКГ</t>
  </si>
  <si>
    <t>Эластография</t>
  </si>
  <si>
    <t>Электромиография</t>
  </si>
  <si>
    <t>Электроэнцефалография (ЭЭГ)</t>
  </si>
  <si>
    <t>Эндоскопические методы исследования</t>
  </si>
  <si>
    <t>Экспертное УЗИ беременных (до 14 недель)</t>
  </si>
  <si>
    <t>Пункционная биопсия щитовидной железы</t>
  </si>
  <si>
    <t>Диагностические и консультативные услуги, в том числе</t>
  </si>
  <si>
    <t>Консультативные услуги</t>
  </si>
  <si>
    <t>Прижизненные патолого-анатомические исследования 1-5 категории сложности (1 объект)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</si>
  <si>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</si>
  <si>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</si>
  <si>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Магнитно-резонансная томография</t>
  </si>
  <si>
    <t>Магнитно-резонансная томография с контрастным исследованием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</si>
  <si>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</si>
  <si>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</si>
  <si>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Обзорная рентгенография молочных желез в прямой и косой  проекциях (маммография)</t>
  </si>
  <si>
    <t xml:space="preserve">Определение онкомаркеров аппаратом эксперт-класса </t>
  </si>
  <si>
    <t>Позитронно-эмиссионная компьютерная томография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</si>
  <si>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</si>
  <si>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</si>
  <si>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Радионуклидные исследования</t>
  </si>
  <si>
    <t xml:space="preserve">Сцинтиграфия </t>
  </si>
  <si>
    <t>Холтеровское  мониторирование</t>
  </si>
  <si>
    <t>всего, в том числе</t>
  </si>
  <si>
    <t>УЗИ диагностика (допплерография)</t>
  </si>
  <si>
    <t>Иммунологические исследования методом проточной цитометрии и хемилюминесценции</t>
  </si>
  <si>
    <t>к строке 13.1 Уведомления об осуществлении</t>
  </si>
  <si>
    <t>13.1</t>
  </si>
  <si>
    <t>13.1.1</t>
  </si>
  <si>
    <t>13.1.2</t>
  </si>
  <si>
    <t>13.1.3</t>
  </si>
  <si>
    <t>13.1.4</t>
  </si>
  <si>
    <t>13.1.5</t>
  </si>
  <si>
    <t>13.1.6</t>
  </si>
  <si>
    <t>13.1.7</t>
  </si>
  <si>
    <t>13.1.8</t>
  </si>
  <si>
    <t>13.1.9</t>
  </si>
  <si>
    <t>13.1.10</t>
  </si>
  <si>
    <t>13.1.11</t>
  </si>
  <si>
    <t>13.1.12</t>
  </si>
  <si>
    <t>13.1.13</t>
  </si>
  <si>
    <t>13.1.14</t>
  </si>
  <si>
    <t>13.1.15</t>
  </si>
  <si>
    <t>13.1.16</t>
  </si>
  <si>
    <t>13.1.17</t>
  </si>
  <si>
    <t>13.1.18</t>
  </si>
  <si>
    <t>13.1.19</t>
  </si>
  <si>
    <t>13.1.20</t>
  </si>
  <si>
    <t>13.1.21</t>
  </si>
  <si>
    <t>13.1.22</t>
  </si>
  <si>
    <t>13.1.23</t>
  </si>
  <si>
    <t>13.1.24</t>
  </si>
  <si>
    <t>13.1.25</t>
  </si>
  <si>
    <t>13.1.26</t>
  </si>
  <si>
    <t>13.1.27</t>
  </si>
  <si>
    <t>13.1.28</t>
  </si>
  <si>
    <t>13.1.29</t>
  </si>
  <si>
    <t>13.1.30</t>
  </si>
  <si>
    <t>13.1.31</t>
  </si>
  <si>
    <t>13.1.32</t>
  </si>
  <si>
    <t>13.1.33</t>
  </si>
  <si>
    <t>13.1.34</t>
  </si>
  <si>
    <t>13.1.35</t>
  </si>
  <si>
    <t>13.1.36</t>
  </si>
  <si>
    <t>13.1.37</t>
  </si>
  <si>
    <t>13.1.38</t>
  </si>
  <si>
    <t>13.1.39</t>
  </si>
  <si>
    <t>13.1.40</t>
  </si>
  <si>
    <t>13.1.41</t>
  </si>
  <si>
    <t>13.1.42</t>
  </si>
  <si>
    <t>13.1.43</t>
  </si>
  <si>
    <t>13.1.44</t>
  </si>
  <si>
    <t>13.1.45</t>
  </si>
  <si>
    <t>13.1.46</t>
  </si>
  <si>
    <t>13.1.47</t>
  </si>
  <si>
    <t>13.1.48</t>
  </si>
  <si>
    <t>13.1.49</t>
  </si>
  <si>
    <t>13.1.50</t>
  </si>
  <si>
    <t>13.1.51</t>
  </si>
  <si>
    <t>13.1.52</t>
  </si>
  <si>
    <t>13.1.53</t>
  </si>
  <si>
    <t>13.1.54</t>
  </si>
  <si>
    <t>13.1.55</t>
  </si>
  <si>
    <t>13.1.56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</si>
</sst>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9" fontId="10" fillId="0" borderId="0" applyFont="0" applyFill="0" applyBorder="0" applyAlignment="0" applyProtection="0"/>
    <xf numFmtId="0" fontId="8" fillId="0" borderId="0"/>
  </cellStyleXfs>
  <cellXfs count="2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justify" vertical="center" wrapText="1"/>
    </xf>
    <xf numFmtId="0" fontId="6" fillId="0" borderId="0" xfId="0" applyFont="1" applyAlignment="1"/>
    <xf numFmtId="0" fontId="4" fillId="0" borderId="3" xfId="0" applyFont="1" applyBorder="1"/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9" fontId="9" fillId="0" borderId="3" xfId="2" applyFont="1" applyFill="1" applyBorder="1" applyAlignment="1">
      <alignment horizontal="left" vertical="center" wrapText="1"/>
    </xf>
    <xf numFmtId="0" fontId="4" fillId="0" borderId="3" xfId="3" applyFont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3 3 2" xfId="3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workbookViewId="0">
      <selection activeCell="A76" sqref="A76"/>
    </sheetView>
  </sheetViews>
  <sheetFormatPr defaultRowHeight="15" x14ac:dyDescent="0.25"/>
  <cols>
    <col min="1" max="1" width="42.7109375" style="3" customWidth="1"/>
    <col min="2" max="2" width="12" style="3" customWidth="1"/>
    <col min="3" max="3" width="11.5703125" style="3" customWidth="1"/>
    <col min="4" max="16384" width="9.140625" style="3"/>
  </cols>
  <sheetData>
    <row r="1" spans="1:5" ht="15.75" x14ac:dyDescent="0.25">
      <c r="E1" s="1" t="s">
        <v>10</v>
      </c>
    </row>
    <row r="2" spans="1:5" ht="15.75" x14ac:dyDescent="0.25">
      <c r="E2" s="1" t="s">
        <v>77</v>
      </c>
    </row>
    <row r="3" spans="1:5" ht="15.75" x14ac:dyDescent="0.25">
      <c r="E3" s="1" t="s">
        <v>0</v>
      </c>
    </row>
    <row r="4" spans="1:5" ht="15.75" x14ac:dyDescent="0.25">
      <c r="C4" s="1"/>
    </row>
    <row r="5" spans="1:5" ht="136.5" customHeight="1" x14ac:dyDescent="0.3">
      <c r="A5" s="19" t="s">
        <v>14</v>
      </c>
      <c r="B5" s="19"/>
      <c r="C5" s="19"/>
      <c r="D5" s="19"/>
      <c r="E5" s="19"/>
    </row>
    <row r="6" spans="1:5" ht="15.75" x14ac:dyDescent="0.25">
      <c r="A6" s="2"/>
    </row>
    <row r="7" spans="1:5" ht="15.75" x14ac:dyDescent="0.25">
      <c r="A7" s="2" t="s">
        <v>1</v>
      </c>
    </row>
    <row r="9" spans="1:5" ht="16.5" x14ac:dyDescent="0.25">
      <c r="A9" s="9" t="s">
        <v>2</v>
      </c>
    </row>
    <row r="10" spans="1:5" x14ac:dyDescent="0.25">
      <c r="A10" s="5" t="s">
        <v>4</v>
      </c>
    </row>
    <row r="11" spans="1:5" x14ac:dyDescent="0.25">
      <c r="A11" s="10" t="s">
        <v>11</v>
      </c>
    </row>
    <row r="12" spans="1:5" x14ac:dyDescent="0.25">
      <c r="A12" s="10"/>
    </row>
    <row r="13" spans="1:5" ht="16.5" x14ac:dyDescent="0.25">
      <c r="A13" s="21"/>
      <c r="B13" s="21"/>
      <c r="C13" s="21"/>
    </row>
    <row r="14" spans="1:5" x14ac:dyDescent="0.25">
      <c r="A14" s="22" t="s">
        <v>3</v>
      </c>
      <c r="B14" s="22"/>
      <c r="C14" s="22"/>
    </row>
    <row r="16" spans="1:5" s="12" customFormat="1" ht="15.75" x14ac:dyDescent="0.25">
      <c r="A16" s="25" t="s">
        <v>17</v>
      </c>
      <c r="B16" s="25" t="s">
        <v>13</v>
      </c>
      <c r="C16" s="25" t="s">
        <v>15</v>
      </c>
      <c r="D16" s="25"/>
      <c r="E16" s="25"/>
    </row>
    <row r="17" spans="1:5" s="12" customFormat="1" ht="31.5" x14ac:dyDescent="0.25">
      <c r="A17" s="25"/>
      <c r="B17" s="25"/>
      <c r="C17" s="15" t="s">
        <v>74</v>
      </c>
      <c r="D17" s="14" t="s">
        <v>16</v>
      </c>
      <c r="E17" s="15" t="s">
        <v>18</v>
      </c>
    </row>
    <row r="18" spans="1:5" ht="15.75" x14ac:dyDescent="0.25">
      <c r="A18" s="15">
        <v>1</v>
      </c>
      <c r="B18" s="15">
        <v>2</v>
      </c>
      <c r="C18" s="15">
        <v>3</v>
      </c>
      <c r="D18" s="15">
        <v>4</v>
      </c>
      <c r="E18" s="15">
        <v>5</v>
      </c>
    </row>
    <row r="19" spans="1:5" ht="31.5" x14ac:dyDescent="0.25">
      <c r="A19" s="13" t="s">
        <v>57</v>
      </c>
      <c r="B19" s="18" t="s">
        <v>78</v>
      </c>
      <c r="C19" s="15">
        <f>D19+E19</f>
        <v>0</v>
      </c>
      <c r="D19" s="14">
        <f>SUM(D20:D75)</f>
        <v>0</v>
      </c>
      <c r="E19" s="14">
        <f>SUM(E20:E75)</f>
        <v>0</v>
      </c>
    </row>
    <row r="20" spans="1:5" ht="30" x14ac:dyDescent="0.25">
      <c r="A20" s="16" t="s">
        <v>20</v>
      </c>
      <c r="B20" s="18" t="s">
        <v>79</v>
      </c>
      <c r="C20" s="15">
        <f t="shared" ref="C20:C75" si="0">D20+E20</f>
        <v>0</v>
      </c>
      <c r="D20" s="14"/>
      <c r="E20" s="14"/>
    </row>
    <row r="21" spans="1:5" ht="30" x14ac:dyDescent="0.25">
      <c r="A21" s="16" t="s">
        <v>21</v>
      </c>
      <c r="B21" s="18" t="s">
        <v>80</v>
      </c>
      <c r="C21" s="15">
        <f t="shared" si="0"/>
        <v>0</v>
      </c>
      <c r="D21" s="14"/>
      <c r="E21" s="14"/>
    </row>
    <row r="22" spans="1:5" ht="15.75" x14ac:dyDescent="0.25">
      <c r="A22" s="16" t="s">
        <v>23</v>
      </c>
      <c r="B22" s="18" t="s">
        <v>81</v>
      </c>
      <c r="C22" s="15">
        <f t="shared" si="0"/>
        <v>0</v>
      </c>
      <c r="D22" s="14"/>
      <c r="E22" s="14"/>
    </row>
    <row r="23" spans="1:5" ht="15.75" x14ac:dyDescent="0.25">
      <c r="A23" s="16" t="s">
        <v>22</v>
      </c>
      <c r="B23" s="18" t="s">
        <v>82</v>
      </c>
      <c r="C23" s="15">
        <f t="shared" si="0"/>
        <v>0</v>
      </c>
      <c r="D23" s="14"/>
      <c r="E23" s="14"/>
    </row>
    <row r="24" spans="1:5" ht="45" x14ac:dyDescent="0.25">
      <c r="A24" s="16" t="s">
        <v>76</v>
      </c>
      <c r="B24" s="18" t="s">
        <v>83</v>
      </c>
      <c r="C24" s="15">
        <f t="shared" si="0"/>
        <v>0</v>
      </c>
      <c r="D24" s="14"/>
      <c r="E24" s="14"/>
    </row>
    <row r="25" spans="1:5" ht="15.75" x14ac:dyDescent="0.25">
      <c r="A25" s="16" t="s">
        <v>24</v>
      </c>
      <c r="B25" s="18" t="s">
        <v>84</v>
      </c>
      <c r="C25" s="15">
        <f t="shared" si="0"/>
        <v>0</v>
      </c>
      <c r="D25" s="14"/>
      <c r="E25" s="14"/>
    </row>
    <row r="26" spans="1:5" ht="15.75" x14ac:dyDescent="0.25">
      <c r="A26" s="16" t="s">
        <v>25</v>
      </c>
      <c r="B26" s="18" t="s">
        <v>85</v>
      </c>
      <c r="C26" s="15">
        <f t="shared" si="0"/>
        <v>0</v>
      </c>
      <c r="D26" s="14"/>
      <c r="E26" s="14"/>
    </row>
    <row r="27" spans="1:5" ht="15.75" x14ac:dyDescent="0.25">
      <c r="A27" s="16" t="s">
        <v>26</v>
      </c>
      <c r="B27" s="18" t="s">
        <v>86</v>
      </c>
      <c r="C27" s="15">
        <f t="shared" si="0"/>
        <v>0</v>
      </c>
      <c r="D27" s="14"/>
      <c r="E27" s="14"/>
    </row>
    <row r="28" spans="1:5" ht="60" x14ac:dyDescent="0.25">
      <c r="A28" s="16" t="s">
        <v>60</v>
      </c>
      <c r="B28" s="18" t="s">
        <v>87</v>
      </c>
      <c r="C28" s="15">
        <f t="shared" si="0"/>
        <v>0</v>
      </c>
      <c r="D28" s="14"/>
      <c r="E28" s="14"/>
    </row>
    <row r="29" spans="1:5" ht="60" x14ac:dyDescent="0.25">
      <c r="A29" s="16" t="s">
        <v>61</v>
      </c>
      <c r="B29" s="18" t="s">
        <v>88</v>
      </c>
      <c r="C29" s="15">
        <f t="shared" si="0"/>
        <v>0</v>
      </c>
      <c r="D29" s="14"/>
      <c r="E29" s="14"/>
    </row>
    <row r="30" spans="1:5" ht="15.75" x14ac:dyDescent="0.25">
      <c r="A30" s="16" t="s">
        <v>27</v>
      </c>
      <c r="B30" s="18" t="s">
        <v>89</v>
      </c>
      <c r="C30" s="15">
        <f t="shared" si="0"/>
        <v>0</v>
      </c>
      <c r="D30" s="14"/>
      <c r="E30" s="14"/>
    </row>
    <row r="31" spans="1:5" ht="15.75" x14ac:dyDescent="0.25">
      <c r="A31" s="16" t="s">
        <v>28</v>
      </c>
      <c r="B31" s="18" t="s">
        <v>90</v>
      </c>
      <c r="C31" s="15">
        <f t="shared" si="0"/>
        <v>0</v>
      </c>
      <c r="D31" s="14"/>
      <c r="E31" s="14"/>
    </row>
    <row r="32" spans="1:5" ht="30" x14ac:dyDescent="0.25">
      <c r="A32" s="16" t="s">
        <v>29</v>
      </c>
      <c r="B32" s="18" t="s">
        <v>91</v>
      </c>
      <c r="C32" s="15">
        <f t="shared" si="0"/>
        <v>0</v>
      </c>
      <c r="D32" s="14"/>
      <c r="E32" s="14"/>
    </row>
    <row r="33" spans="1:5" ht="15.75" x14ac:dyDescent="0.25">
      <c r="A33" s="16" t="s">
        <v>30</v>
      </c>
      <c r="B33" s="18" t="s">
        <v>92</v>
      </c>
      <c r="C33" s="15">
        <f t="shared" si="0"/>
        <v>0</v>
      </c>
      <c r="D33" s="14"/>
      <c r="E33" s="14"/>
    </row>
    <row r="34" spans="1:5" ht="15.75" x14ac:dyDescent="0.25">
      <c r="A34" s="16" t="s">
        <v>31</v>
      </c>
      <c r="B34" s="18" t="s">
        <v>93</v>
      </c>
      <c r="C34" s="15">
        <f t="shared" si="0"/>
        <v>0</v>
      </c>
      <c r="D34" s="14"/>
      <c r="E34" s="14"/>
    </row>
    <row r="35" spans="1:5" ht="30" x14ac:dyDescent="0.25">
      <c r="A35" s="16" t="s">
        <v>32</v>
      </c>
      <c r="B35" s="18" t="s">
        <v>94</v>
      </c>
      <c r="C35" s="15">
        <f t="shared" si="0"/>
        <v>0</v>
      </c>
      <c r="D35" s="14"/>
      <c r="E35" s="14"/>
    </row>
    <row r="36" spans="1:5" ht="15.75" x14ac:dyDescent="0.25">
      <c r="A36" s="16" t="s">
        <v>62</v>
      </c>
      <c r="B36" s="18" t="s">
        <v>95</v>
      </c>
      <c r="C36" s="15">
        <f t="shared" si="0"/>
        <v>0</v>
      </c>
      <c r="D36" s="14"/>
      <c r="E36" s="14"/>
    </row>
    <row r="37" spans="1:5" ht="30" x14ac:dyDescent="0.25">
      <c r="A37" s="16" t="s">
        <v>63</v>
      </c>
      <c r="B37" s="18" t="s">
        <v>96</v>
      </c>
      <c r="C37" s="15">
        <f t="shared" si="0"/>
        <v>0</v>
      </c>
      <c r="D37" s="14"/>
      <c r="E37" s="14"/>
    </row>
    <row r="38" spans="1:5" ht="75" x14ac:dyDescent="0.25">
      <c r="A38" s="16" t="s">
        <v>64</v>
      </c>
      <c r="B38" s="18" t="s">
        <v>97</v>
      </c>
      <c r="C38" s="15">
        <f t="shared" si="0"/>
        <v>0</v>
      </c>
      <c r="D38" s="14"/>
      <c r="E38" s="14"/>
    </row>
    <row r="39" spans="1:5" ht="75" x14ac:dyDescent="0.25">
      <c r="A39" s="16" t="s">
        <v>65</v>
      </c>
      <c r="B39" s="18" t="s">
        <v>98</v>
      </c>
      <c r="C39" s="15">
        <f t="shared" si="0"/>
        <v>0</v>
      </c>
      <c r="D39" s="14"/>
      <c r="E39" s="14"/>
    </row>
    <row r="40" spans="1:5" ht="30" x14ac:dyDescent="0.25">
      <c r="A40" s="16" t="s">
        <v>66</v>
      </c>
      <c r="B40" s="18" t="s">
        <v>99</v>
      </c>
      <c r="C40" s="15">
        <f t="shared" si="0"/>
        <v>0</v>
      </c>
      <c r="D40" s="14"/>
      <c r="E40" s="14"/>
    </row>
    <row r="41" spans="1:5" ht="30" x14ac:dyDescent="0.25">
      <c r="A41" s="16" t="s">
        <v>33</v>
      </c>
      <c r="B41" s="18" t="s">
        <v>100</v>
      </c>
      <c r="C41" s="15">
        <f t="shared" si="0"/>
        <v>0</v>
      </c>
      <c r="D41" s="14"/>
      <c r="E41" s="14"/>
    </row>
    <row r="42" spans="1:5" ht="30" x14ac:dyDescent="0.25">
      <c r="A42" s="16" t="s">
        <v>67</v>
      </c>
      <c r="B42" s="18" t="s">
        <v>101</v>
      </c>
      <c r="C42" s="15">
        <f t="shared" si="0"/>
        <v>0</v>
      </c>
      <c r="D42" s="14"/>
      <c r="E42" s="14"/>
    </row>
    <row r="43" spans="1:5" ht="15.75" x14ac:dyDescent="0.25">
      <c r="A43" s="16" t="s">
        <v>35</v>
      </c>
      <c r="B43" s="18" t="s">
        <v>102</v>
      </c>
      <c r="C43" s="15">
        <f t="shared" si="0"/>
        <v>0</v>
      </c>
      <c r="D43" s="14"/>
      <c r="E43" s="14"/>
    </row>
    <row r="44" spans="1:5" ht="30" x14ac:dyDescent="0.25">
      <c r="A44" s="16" t="s">
        <v>36</v>
      </c>
      <c r="B44" s="18" t="s">
        <v>103</v>
      </c>
      <c r="C44" s="15">
        <f t="shared" si="0"/>
        <v>0</v>
      </c>
      <c r="D44" s="14"/>
      <c r="E44" s="14"/>
    </row>
    <row r="45" spans="1:5" ht="45" x14ac:dyDescent="0.25">
      <c r="A45" s="16" t="s">
        <v>37</v>
      </c>
      <c r="B45" s="18" t="s">
        <v>104</v>
      </c>
      <c r="C45" s="15">
        <f t="shared" si="0"/>
        <v>0</v>
      </c>
      <c r="D45" s="14"/>
      <c r="E45" s="14"/>
    </row>
    <row r="46" spans="1:5" ht="45" x14ac:dyDescent="0.25">
      <c r="A46" s="16" t="s">
        <v>59</v>
      </c>
      <c r="B46" s="18" t="s">
        <v>105</v>
      </c>
      <c r="C46" s="15">
        <f t="shared" si="0"/>
        <v>0</v>
      </c>
      <c r="D46" s="14"/>
      <c r="E46" s="14"/>
    </row>
    <row r="47" spans="1:5" ht="15.75" x14ac:dyDescent="0.25">
      <c r="A47" s="16" t="s">
        <v>38</v>
      </c>
      <c r="B47" s="18" t="s">
        <v>106</v>
      </c>
      <c r="C47" s="15">
        <f t="shared" si="0"/>
        <v>0</v>
      </c>
      <c r="D47" s="14"/>
      <c r="E47" s="14"/>
    </row>
    <row r="48" spans="1:5" ht="15.75" x14ac:dyDescent="0.25">
      <c r="A48" s="16" t="s">
        <v>39</v>
      </c>
      <c r="B48" s="18" t="s">
        <v>107</v>
      </c>
      <c r="C48" s="15">
        <f t="shared" si="0"/>
        <v>0</v>
      </c>
      <c r="D48" s="14"/>
      <c r="E48" s="14"/>
    </row>
    <row r="49" spans="1:5" ht="30" x14ac:dyDescent="0.25">
      <c r="A49" s="16" t="s">
        <v>68</v>
      </c>
      <c r="B49" s="18" t="s">
        <v>108</v>
      </c>
      <c r="C49" s="15">
        <f t="shared" si="0"/>
        <v>0</v>
      </c>
      <c r="D49" s="14"/>
      <c r="E49" s="14"/>
    </row>
    <row r="50" spans="1:5" ht="30" x14ac:dyDescent="0.25">
      <c r="A50" s="16" t="s">
        <v>69</v>
      </c>
      <c r="B50" s="18" t="s">
        <v>109</v>
      </c>
      <c r="C50" s="15">
        <f t="shared" si="0"/>
        <v>0</v>
      </c>
      <c r="D50" s="14"/>
      <c r="E50" s="14"/>
    </row>
    <row r="51" spans="1:5" ht="60" x14ac:dyDescent="0.25">
      <c r="A51" s="16" t="s">
        <v>70</v>
      </c>
      <c r="B51" s="18" t="s">
        <v>110</v>
      </c>
      <c r="C51" s="15">
        <f t="shared" si="0"/>
        <v>0</v>
      </c>
      <c r="D51" s="14"/>
      <c r="E51" s="14"/>
    </row>
    <row r="52" spans="1:5" ht="15.75" x14ac:dyDescent="0.25">
      <c r="A52" s="16" t="s">
        <v>71</v>
      </c>
      <c r="B52" s="18" t="s">
        <v>111</v>
      </c>
      <c r="C52" s="15">
        <f t="shared" si="0"/>
        <v>0</v>
      </c>
      <c r="D52" s="14"/>
      <c r="E52" s="14"/>
    </row>
    <row r="53" spans="1:5" ht="15.75" x14ac:dyDescent="0.25">
      <c r="A53" s="16" t="s">
        <v>40</v>
      </c>
      <c r="B53" s="18" t="s">
        <v>112</v>
      </c>
      <c r="C53" s="15">
        <f t="shared" si="0"/>
        <v>0</v>
      </c>
      <c r="D53" s="14"/>
      <c r="E53" s="14"/>
    </row>
    <row r="54" spans="1:5" ht="15.75" x14ac:dyDescent="0.25">
      <c r="A54" s="16" t="s">
        <v>41</v>
      </c>
      <c r="B54" s="18" t="s">
        <v>113</v>
      </c>
      <c r="C54" s="15">
        <f t="shared" si="0"/>
        <v>0</v>
      </c>
      <c r="D54" s="14"/>
      <c r="E54" s="14"/>
    </row>
    <row r="55" spans="1:5" ht="15.75" x14ac:dyDescent="0.25">
      <c r="A55" s="16" t="s">
        <v>42</v>
      </c>
      <c r="B55" s="18" t="s">
        <v>114</v>
      </c>
      <c r="C55" s="15">
        <f t="shared" si="0"/>
        <v>0</v>
      </c>
      <c r="D55" s="14"/>
      <c r="E55" s="14"/>
    </row>
    <row r="56" spans="1:5" ht="15.75" x14ac:dyDescent="0.25">
      <c r="A56" s="16" t="s">
        <v>43</v>
      </c>
      <c r="B56" s="18" t="s">
        <v>115</v>
      </c>
      <c r="C56" s="15">
        <f t="shared" si="0"/>
        <v>0</v>
      </c>
      <c r="D56" s="14"/>
      <c r="E56" s="14"/>
    </row>
    <row r="57" spans="1:5" ht="30" x14ac:dyDescent="0.25">
      <c r="A57" s="16" t="s">
        <v>44</v>
      </c>
      <c r="B57" s="18" t="s">
        <v>116</v>
      </c>
      <c r="C57" s="15">
        <f t="shared" si="0"/>
        <v>0</v>
      </c>
      <c r="D57" s="14"/>
      <c r="E57" s="14"/>
    </row>
    <row r="58" spans="1:5" ht="15.75" x14ac:dyDescent="0.25">
      <c r="A58" s="16" t="s">
        <v>72</v>
      </c>
      <c r="B58" s="18" t="s">
        <v>117</v>
      </c>
      <c r="C58" s="15">
        <f t="shared" si="0"/>
        <v>0</v>
      </c>
      <c r="D58" s="14"/>
      <c r="E58" s="14"/>
    </row>
    <row r="59" spans="1:5" ht="15.75" x14ac:dyDescent="0.25">
      <c r="A59" s="16" t="s">
        <v>75</v>
      </c>
      <c r="B59" s="18" t="s">
        <v>118</v>
      </c>
      <c r="C59" s="15">
        <f t="shared" si="0"/>
        <v>0</v>
      </c>
      <c r="D59" s="14"/>
      <c r="E59" s="14"/>
    </row>
    <row r="60" spans="1:5" ht="15.75" x14ac:dyDescent="0.25">
      <c r="A60" s="16" t="s">
        <v>45</v>
      </c>
      <c r="B60" s="18" t="s">
        <v>119</v>
      </c>
      <c r="C60" s="15">
        <f t="shared" si="0"/>
        <v>0</v>
      </c>
      <c r="D60" s="14"/>
      <c r="E60" s="14"/>
    </row>
    <row r="61" spans="1:5" ht="15.75" x14ac:dyDescent="0.25">
      <c r="A61" s="16" t="s">
        <v>46</v>
      </c>
      <c r="B61" s="18" t="s">
        <v>120</v>
      </c>
      <c r="C61" s="15">
        <f t="shared" si="0"/>
        <v>0</v>
      </c>
      <c r="D61" s="14"/>
      <c r="E61" s="14"/>
    </row>
    <row r="62" spans="1:5" ht="15.75" x14ac:dyDescent="0.25">
      <c r="A62" s="16" t="s">
        <v>47</v>
      </c>
      <c r="B62" s="18" t="s">
        <v>121</v>
      </c>
      <c r="C62" s="15">
        <f t="shared" si="0"/>
        <v>0</v>
      </c>
      <c r="D62" s="14"/>
      <c r="E62" s="14"/>
    </row>
    <row r="63" spans="1:5" ht="15.75" x14ac:dyDescent="0.25">
      <c r="A63" s="16" t="s">
        <v>73</v>
      </c>
      <c r="B63" s="18" t="s">
        <v>122</v>
      </c>
      <c r="C63" s="15">
        <f t="shared" si="0"/>
        <v>0</v>
      </c>
      <c r="D63" s="14"/>
      <c r="E63" s="14"/>
    </row>
    <row r="64" spans="1:5" ht="15.75" x14ac:dyDescent="0.25">
      <c r="A64" s="16" t="s">
        <v>48</v>
      </c>
      <c r="B64" s="18" t="s">
        <v>123</v>
      </c>
      <c r="C64" s="15">
        <f t="shared" si="0"/>
        <v>0</v>
      </c>
      <c r="D64" s="14"/>
      <c r="E64" s="14"/>
    </row>
    <row r="65" spans="1:5" ht="30" x14ac:dyDescent="0.25">
      <c r="A65" s="16" t="s">
        <v>49</v>
      </c>
      <c r="B65" s="18" t="s">
        <v>124</v>
      </c>
      <c r="C65" s="15">
        <f t="shared" si="0"/>
        <v>0</v>
      </c>
      <c r="D65" s="14"/>
      <c r="E65" s="14"/>
    </row>
    <row r="66" spans="1:5" ht="15.75" x14ac:dyDescent="0.25">
      <c r="A66" s="16" t="s">
        <v>50</v>
      </c>
      <c r="B66" s="18" t="s">
        <v>125</v>
      </c>
      <c r="C66" s="15">
        <f t="shared" si="0"/>
        <v>0</v>
      </c>
      <c r="D66" s="14"/>
      <c r="E66" s="14"/>
    </row>
    <row r="67" spans="1:5" ht="15.75" x14ac:dyDescent="0.25">
      <c r="A67" s="16" t="s">
        <v>55</v>
      </c>
      <c r="B67" s="18" t="s">
        <v>126</v>
      </c>
      <c r="C67" s="15">
        <f t="shared" si="0"/>
        <v>0</v>
      </c>
      <c r="D67" s="14"/>
      <c r="E67" s="14"/>
    </row>
    <row r="68" spans="1:5" ht="15.75" x14ac:dyDescent="0.25">
      <c r="A68" s="16" t="s">
        <v>51</v>
      </c>
      <c r="B68" s="18" t="s">
        <v>127</v>
      </c>
      <c r="C68" s="15">
        <f t="shared" si="0"/>
        <v>0</v>
      </c>
      <c r="D68" s="14"/>
      <c r="E68" s="14"/>
    </row>
    <row r="69" spans="1:5" ht="15.75" x14ac:dyDescent="0.25">
      <c r="A69" s="16" t="s">
        <v>52</v>
      </c>
      <c r="B69" s="18" t="s">
        <v>128</v>
      </c>
      <c r="C69" s="15">
        <f t="shared" si="0"/>
        <v>0</v>
      </c>
      <c r="D69" s="14"/>
      <c r="E69" s="14"/>
    </row>
    <row r="70" spans="1:5" ht="15.75" x14ac:dyDescent="0.25">
      <c r="A70" s="16" t="s">
        <v>53</v>
      </c>
      <c r="B70" s="18" t="s">
        <v>129</v>
      </c>
      <c r="C70" s="15">
        <f t="shared" si="0"/>
        <v>0</v>
      </c>
      <c r="D70" s="14"/>
      <c r="E70" s="14"/>
    </row>
    <row r="71" spans="1:5" ht="15.75" x14ac:dyDescent="0.25">
      <c r="A71" s="16" t="s">
        <v>54</v>
      </c>
      <c r="B71" s="18" t="s">
        <v>130</v>
      </c>
      <c r="C71" s="15">
        <f t="shared" si="0"/>
        <v>0</v>
      </c>
      <c r="D71" s="14"/>
      <c r="E71" s="14"/>
    </row>
    <row r="72" spans="1:5" ht="15.75" x14ac:dyDescent="0.25">
      <c r="A72" s="16" t="s">
        <v>56</v>
      </c>
      <c r="B72" s="18" t="s">
        <v>131</v>
      </c>
      <c r="C72" s="15">
        <f t="shared" si="0"/>
        <v>0</v>
      </c>
      <c r="D72" s="14"/>
      <c r="E72" s="14"/>
    </row>
    <row r="73" spans="1:5" ht="30" x14ac:dyDescent="0.25">
      <c r="A73" s="17" t="s">
        <v>34</v>
      </c>
      <c r="B73" s="18" t="s">
        <v>132</v>
      </c>
      <c r="C73" s="15">
        <f t="shared" si="0"/>
        <v>0</v>
      </c>
      <c r="D73" s="14"/>
      <c r="E73" s="14"/>
    </row>
    <row r="74" spans="1:5" ht="30" x14ac:dyDescent="0.25">
      <c r="A74" s="17" t="s">
        <v>19</v>
      </c>
      <c r="B74" s="18" t="s">
        <v>133</v>
      </c>
      <c r="C74" s="15">
        <f t="shared" si="0"/>
        <v>0</v>
      </c>
      <c r="D74" s="14"/>
      <c r="E74" s="14"/>
    </row>
    <row r="75" spans="1:5" ht="15.75" x14ac:dyDescent="0.25">
      <c r="A75" s="11" t="s">
        <v>58</v>
      </c>
      <c r="B75" s="18" t="s">
        <v>134</v>
      </c>
      <c r="C75" s="15">
        <f t="shared" si="0"/>
        <v>0</v>
      </c>
      <c r="D75" s="14"/>
      <c r="E75" s="14"/>
    </row>
    <row r="76" spans="1:5" x14ac:dyDescent="0.25">
      <c r="C76" s="6"/>
    </row>
    <row r="77" spans="1:5" x14ac:dyDescent="0.25">
      <c r="C77" s="6"/>
    </row>
    <row r="78" spans="1:5" ht="23.25" customHeight="1" x14ac:dyDescent="0.25">
      <c r="A78" s="23" t="s">
        <v>5</v>
      </c>
      <c r="B78" s="23"/>
    </row>
    <row r="79" spans="1:5" ht="23.25" customHeight="1" x14ac:dyDescent="0.25">
      <c r="A79" s="7"/>
      <c r="B79" s="7"/>
    </row>
    <row r="80" spans="1:5" ht="18.75" x14ac:dyDescent="0.3">
      <c r="A80" s="4"/>
      <c r="B80" s="24" t="s">
        <v>12</v>
      </c>
      <c r="C80" s="24"/>
    </row>
    <row r="81" spans="1:3" x14ac:dyDescent="0.25">
      <c r="A81" s="6" t="s">
        <v>6</v>
      </c>
      <c r="B81" s="20" t="s">
        <v>7</v>
      </c>
      <c r="C81" s="20"/>
    </row>
    <row r="83" spans="1:3" x14ac:dyDescent="0.25">
      <c r="A83" s="3" t="s">
        <v>8</v>
      </c>
    </row>
    <row r="85" spans="1:3" x14ac:dyDescent="0.25">
      <c r="A85" s="3" t="s">
        <v>9</v>
      </c>
    </row>
    <row r="86" spans="1:3" x14ac:dyDescent="0.25">
      <c r="C86" s="6"/>
    </row>
    <row r="89" spans="1:3" x14ac:dyDescent="0.25">
      <c r="A89" s="8"/>
    </row>
  </sheetData>
  <autoFilter ref="A18:E18"/>
  <mergeCells count="9">
    <mergeCell ref="A5:E5"/>
    <mergeCell ref="B81:C81"/>
    <mergeCell ref="A13:C13"/>
    <mergeCell ref="A14:C14"/>
    <mergeCell ref="A78:B78"/>
    <mergeCell ref="B80:C80"/>
    <mergeCell ref="A16:A17"/>
    <mergeCell ref="B16:B17"/>
    <mergeCell ref="C16:E16"/>
  </mergeCells>
  <hyperlinks>
    <hyperlink ref="A10" location="P149" display="P149"/>
  </hyperlinks>
  <pageMargins left="1.1023622047244095" right="0.51181102362204722" top="0.74803149606299213" bottom="0.74803149606299213" header="0.31496062992125984" footer="0.31496062992125984"/>
  <pageSetup paperSize="9" orientation="portrait" horizontalDpi="0" verticalDpi="0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13.1ДКУ</vt:lpstr>
      <vt:lpstr>'13.1ДКУ'!Заголовки_для_печати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Макарова Анастасия Константиновна</cp:lastModifiedBy>
  <cp:lastPrinted>2019-06-18T06:26:49Z</cp:lastPrinted>
  <dcterms:created xsi:type="dcterms:W3CDTF">2019-06-10T23:09:05Z</dcterms:created>
  <dcterms:modified xsi:type="dcterms:W3CDTF">2021-06-10T07:29:45Z</dcterms:modified>
</cp:coreProperties>
</file>